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0730" windowHeight="11760"/>
  </bookViews>
  <sheets>
    <sheet name="FEADR MODIFICAT 2024" sheetId="4" r:id="rId1"/>
    <sheet name="EURI" sheetId="5" r:id="rId2"/>
  </sheets>
  <definedNames>
    <definedName name="_xlnm.Print_Area" localSheetId="1">EURI!$A$1:$G$20</definedName>
    <definedName name="_xlnm.Print_Area" localSheetId="0">'FEADR MODIFICAT 2024'!$A$1:$G$24</definedName>
    <definedName name="Z_62789AD5_7C8B_4225_9874_4BBB15774D7B_.wvu.PrintArea" localSheetId="1" hidden="1">EURI!$A$1:$G$20</definedName>
    <definedName name="Z_62789AD5_7C8B_4225_9874_4BBB15774D7B_.wvu.PrintArea" localSheetId="0" hidden="1">'FEADR MODIFICAT 2024'!$A$1:$G$24</definedName>
  </definedNames>
  <calcPr calcId="181029"/>
  <customWorkbookViews>
    <customWorkbookView name="admin - Personal View" guid="{62789AD5-7C8B-4225-9874-4BBB15774D7B}" mergeInterval="0" personalView="1" xWindow="26" windowWidth="946" windowHeight="1040" activeSheetId="1"/>
  </customWorkbookViews>
</workbook>
</file>

<file path=xl/calcChain.xml><?xml version="1.0" encoding="utf-8"?>
<calcChain xmlns="http://schemas.openxmlformats.org/spreadsheetml/2006/main">
  <c r="I20" i="4"/>
  <c r="I19"/>
  <c r="I18"/>
  <c r="F18" i="5" l="1"/>
  <c r="F12" i="4" l="1"/>
  <c r="F16"/>
  <c r="F14"/>
</calcChain>
</file>

<file path=xl/sharedStrings.xml><?xml version="1.0" encoding="utf-8"?>
<sst xmlns="http://schemas.openxmlformats.org/spreadsheetml/2006/main" count="45" uniqueCount="39">
  <si>
    <t>VALOARE SDL COMPONENTA A</t>
  </si>
  <si>
    <t>Populație TERITORIU GAL</t>
  </si>
  <si>
    <t>PRIORITATE</t>
  </si>
  <si>
    <t>MĂSURA</t>
  </si>
  <si>
    <t>INTENSITATEA SPRIJINULUI</t>
  </si>
  <si>
    <t>VALOARE TOTALĂ COMPONENTA A (EURO)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</si>
  <si>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</si>
  <si>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</si>
  <si>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</si>
  <si>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</si>
  <si>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t>M1/2A SPRIJIN AGRICOL</t>
  </si>
  <si>
    <t>M5/3A COOPERARE LOCALA</t>
  </si>
  <si>
    <t>M2/6A BUSINESS RURAL</t>
  </si>
  <si>
    <t>M3/6B DEZVOLTAREA SATELOR</t>
  </si>
  <si>
    <t>M4/6B IMPLICARE SOCIALA</t>
  </si>
  <si>
    <t>1.914.444,73</t>
  </si>
  <si>
    <t>7,05%</t>
  </si>
  <si>
    <t>3,56%</t>
  </si>
  <si>
    <t>0,00%</t>
  </si>
  <si>
    <t>386.606,04</t>
  </si>
  <si>
    <t>904.756,77</t>
  </si>
  <si>
    <t>1.318.225,81</t>
  </si>
  <si>
    <t>1.521.312,81</t>
  </si>
  <si>
    <t>393.131,92</t>
  </si>
  <si>
    <t>ANEXA 4T - Planul de finanțare TRANZIȚIE - FEADR</t>
  </si>
  <si>
    <t>Submăsura</t>
  </si>
  <si>
    <t>TOTAL 19.2</t>
  </si>
  <si>
    <t>TOTAL GENERAL - FEADR</t>
  </si>
  <si>
    <t>ANEXA 4 E - Planul de finanțare EURI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</si>
  <si>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</si>
  <si>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</si>
  <si>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t>ALOCARE  EURI (euro)</t>
  </si>
  <si>
    <t>19.2</t>
  </si>
  <si>
    <t>M4/6B IMPLICARE SOCIALĂ</t>
  </si>
  <si>
    <t>TOTAL GENERAL - EURI</t>
  </si>
  <si>
    <t>CONTRIBUȚIA PUBLICĂ NERAMBURSABILĂ/ MĂSURĂ - EURI
(euro)</t>
  </si>
  <si>
    <t>CONTRIBUȚIA PUBLICĂ NERAMBURSABILĂ/ PRIORITATE - EURI
(euro)</t>
  </si>
  <si>
    <t>CONTRIBUȚIA PUBLICĂ NERAMBURSABILĂ/ MĂSURĂ2 (FEADR + BUGET NAȚIONAL)
EURO</t>
  </si>
  <si>
    <t>19.4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</si>
</sst>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sz val="11"/>
      <color rgb="FF002060"/>
      <name val="Trebuchet MS"/>
      <family val="2"/>
      <charset val="238"/>
    </font>
    <font>
      <b/>
      <strike/>
      <sz val="11"/>
      <color rgb="FF3F3F76"/>
      <name val="Trebuchet MS"/>
      <family val="2"/>
      <charset val="238"/>
    </font>
    <font>
      <b/>
      <sz val="11"/>
      <color rgb="FF3F3F76"/>
      <name val="Trebuchet MS"/>
      <family val="2"/>
    </font>
    <font>
      <b/>
      <sz val="11"/>
      <color rgb="FF002060"/>
      <name val="Trebuchet MS"/>
      <family val="2"/>
    </font>
    <font>
      <sz val="11"/>
      <color rgb="FFFF0000"/>
      <name val="Trebuchet MS"/>
      <family val="2"/>
      <charset val="238"/>
    </font>
    <font>
      <b/>
      <sz val="11"/>
      <color theme="3"/>
      <name val="Trebuchet MS"/>
      <family val="2"/>
    </font>
    <font>
      <b/>
      <sz val="11"/>
      <color rgb="FFFF0000"/>
      <name val="Trebuchet MS"/>
      <family val="2"/>
      <charset val="238"/>
    </font>
    <font>
      <b/>
      <sz val="11"/>
      <color rgb="FFFF0000"/>
      <name val="Trebuchet MS"/>
      <family val="2"/>
    </font>
    <font>
      <b/>
      <sz val="11"/>
      <color rgb="FF3F3F76"/>
      <name val="Calibri"/>
      <family val="2"/>
      <charset val="238"/>
    </font>
    <font>
      <b/>
      <sz val="11"/>
      <color theme="3" tint="-0.249977111117893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medium">
        <color theme="7" tint="-0.249977111117893"/>
      </left>
      <right style="thin">
        <color theme="7" tint="-0.249977111117893"/>
      </right>
      <top/>
      <bottom/>
      <diagonal/>
    </border>
    <border>
      <left style="medium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medium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1" applyFont="1" applyAlignment="1">
      <alignment wrapText="1"/>
    </xf>
    <xf numFmtId="3" fontId="7" fillId="3" borderId="1" xfId="1" applyNumberFormat="1" applyFont="1" applyFill="1" applyAlignment="1">
      <alignment wrapText="1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0" fontId="7" fillId="2" borderId="10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3" borderId="13" xfId="1" applyFont="1" applyFill="1" applyBorder="1" applyAlignment="1">
      <alignment wrapText="1"/>
    </xf>
    <xf numFmtId="3" fontId="7" fillId="3" borderId="13" xfId="1" applyNumberFormat="1" applyFont="1" applyFill="1" applyBorder="1" applyAlignment="1">
      <alignment wrapText="1"/>
    </xf>
    <xf numFmtId="9" fontId="7" fillId="3" borderId="13" xfId="1" applyNumberFormat="1" applyFont="1" applyFill="1" applyBorder="1" applyAlignment="1">
      <alignment wrapText="1"/>
    </xf>
    <xf numFmtId="10" fontId="7" fillId="4" borderId="14" xfId="1" applyNumberFormat="1" applyFont="1" applyFill="1" applyBorder="1" applyAlignment="1">
      <alignment wrapText="1"/>
    </xf>
    <xf numFmtId="0" fontId="7" fillId="4" borderId="13" xfId="1" applyFont="1" applyFill="1" applyBorder="1" applyAlignment="1">
      <alignment horizontal="center" wrapText="1"/>
    </xf>
    <xf numFmtId="4" fontId="7" fillId="5" borderId="8" xfId="1" applyNumberFormat="1" applyFont="1" applyFill="1" applyBorder="1" applyAlignment="1">
      <alignment horizontal="center" wrapText="1"/>
    </xf>
    <xf numFmtId="4" fontId="10" fillId="5" borderId="7" xfId="1" applyNumberFormat="1" applyFont="1" applyFill="1" applyBorder="1" applyAlignment="1">
      <alignment horizontal="center" wrapText="1"/>
    </xf>
    <xf numFmtId="0" fontId="13" fillId="0" borderId="0" xfId="0" applyFont="1"/>
    <xf numFmtId="4" fontId="7" fillId="3" borderId="13" xfId="1" applyNumberFormat="1" applyFont="1" applyFill="1" applyBorder="1" applyAlignment="1">
      <alignment wrapText="1"/>
    </xf>
    <xf numFmtId="4" fontId="7" fillId="3" borderId="13" xfId="1" applyNumberFormat="1" applyFont="1" applyFill="1" applyBorder="1" applyAlignment="1">
      <alignment horizontal="right" wrapText="1"/>
    </xf>
    <xf numFmtId="4" fontId="5" fillId="5" borderId="5" xfId="1" applyNumberFormat="1" applyFont="1" applyFill="1" applyBorder="1" applyAlignment="1">
      <alignment horizontal="center" wrapText="1"/>
    </xf>
    <xf numFmtId="4" fontId="7" fillId="3" borderId="13" xfId="1" applyNumberFormat="1" applyFont="1" applyFill="1" applyBorder="1" applyAlignment="1">
      <alignment horizontal="center" wrapText="1"/>
    </xf>
    <xf numFmtId="0" fontId="7" fillId="2" borderId="9" xfId="1" applyFont="1" applyBorder="1" applyAlignment="1">
      <alignment horizontal="center" vertical="center" wrapText="1"/>
    </xf>
    <xf numFmtId="10" fontId="7" fillId="6" borderId="14" xfId="1" applyNumberFormat="1" applyFont="1" applyFill="1" applyBorder="1" applyAlignment="1">
      <alignment horizontal="center" wrapText="1"/>
    </xf>
    <xf numFmtId="4" fontId="15" fillId="3" borderId="13" xfId="1" applyNumberFormat="1" applyFont="1" applyFill="1" applyBorder="1" applyAlignment="1">
      <alignment horizontal="center" wrapText="1"/>
    </xf>
    <xf numFmtId="4" fontId="16" fillId="3" borderId="13" xfId="1" applyNumberFormat="1" applyFont="1" applyFill="1" applyBorder="1" applyAlignment="1">
      <alignment horizontal="center" wrapText="1"/>
    </xf>
    <xf numFmtId="0" fontId="7" fillId="0" borderId="26" xfId="1" applyFont="1" applyFill="1" applyBorder="1" applyAlignment="1"/>
    <xf numFmtId="0" fontId="7" fillId="2" borderId="27" xfId="1" applyFont="1" applyBorder="1" applyAlignment="1">
      <alignment horizontal="center" vertical="center" wrapText="1"/>
    </xf>
    <xf numFmtId="0" fontId="7" fillId="2" borderId="28" xfId="1" applyFont="1" applyBorder="1" applyAlignment="1">
      <alignment horizontal="center" vertical="center" wrapText="1"/>
    </xf>
    <xf numFmtId="3" fontId="7" fillId="0" borderId="27" xfId="1" applyNumberFormat="1" applyFont="1" applyFill="1" applyBorder="1" applyAlignment="1">
      <alignment wrapText="1"/>
    </xf>
    <xf numFmtId="3" fontId="7" fillId="0" borderId="28" xfId="1" applyNumberFormat="1" applyFont="1" applyFill="1" applyBorder="1" applyAlignment="1">
      <alignment wrapText="1"/>
    </xf>
    <xf numFmtId="4" fontId="7" fillId="0" borderId="1" xfId="1" applyNumberFormat="1" applyFont="1" applyFill="1" applyAlignment="1">
      <alignment wrapText="1"/>
    </xf>
    <xf numFmtId="49" fontId="7" fillId="2" borderId="29" xfId="1" applyNumberFormat="1" applyFont="1" applyBorder="1" applyAlignment="1">
      <alignment horizontal="center" vertical="center" wrapText="1"/>
    </xf>
    <xf numFmtId="0" fontId="7" fillId="2" borderId="30" xfId="1" applyFont="1" applyBorder="1" applyAlignment="1">
      <alignment horizontal="center" vertical="center" wrapText="1"/>
    </xf>
    <xf numFmtId="0" fontId="7" fillId="3" borderId="27" xfId="1" applyFont="1" applyFill="1" applyBorder="1" applyAlignment="1">
      <alignment wrapText="1"/>
    </xf>
    <xf numFmtId="9" fontId="7" fillId="3" borderId="27" xfId="1" applyNumberFormat="1" applyFont="1" applyFill="1" applyBorder="1" applyAlignment="1">
      <alignment wrapText="1"/>
    </xf>
    <xf numFmtId="4" fontId="7" fillId="3" borderId="27" xfId="1" applyNumberFormat="1" applyFont="1" applyFill="1" applyBorder="1" applyAlignment="1">
      <alignment wrapText="1"/>
    </xf>
    <xf numFmtId="0" fontId="0" fillId="0" borderId="27" xfId="0" applyBorder="1"/>
    <xf numFmtId="0" fontId="7" fillId="5" borderId="40" xfId="1" applyFont="1" applyFill="1" applyBorder="1" applyAlignment="1">
      <alignment wrapText="1"/>
    </xf>
    <xf numFmtId="0" fontId="18" fillId="2" borderId="1" xfId="1" applyFont="1" applyAlignment="1">
      <alignment horizontal="center" vertical="center" wrapText="1"/>
    </xf>
    <xf numFmtId="0" fontId="18" fillId="2" borderId="31" xfId="1" applyFont="1" applyBorder="1" applyAlignment="1">
      <alignment horizontal="center" vertical="center" wrapText="1"/>
    </xf>
    <xf numFmtId="0" fontId="18" fillId="2" borderId="32" xfId="1" applyFont="1" applyBorder="1" applyAlignment="1">
      <alignment horizontal="center" vertical="center" wrapText="1"/>
    </xf>
    <xf numFmtId="4" fontId="18" fillId="5" borderId="39" xfId="1" applyNumberFormat="1" applyFont="1" applyFill="1" applyBorder="1" applyAlignment="1">
      <alignment wrapText="1"/>
    </xf>
    <xf numFmtId="49" fontId="7" fillId="2" borderId="12" xfId="1" applyNumberFormat="1" applyFont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wrapText="1"/>
    </xf>
    <xf numFmtId="3" fontId="9" fillId="3" borderId="13" xfId="1" applyNumberFormat="1" applyFont="1" applyFill="1" applyBorder="1" applyAlignment="1">
      <alignment horizontal="center" wrapText="1"/>
    </xf>
    <xf numFmtId="0" fontId="7" fillId="2" borderId="2" xfId="1" applyFont="1" applyBorder="1" applyAlignment="1">
      <alignment horizontal="center" wrapText="1"/>
    </xf>
    <xf numFmtId="0" fontId="7" fillId="2" borderId="3" xfId="1" applyFont="1" applyBorder="1" applyAlignment="1">
      <alignment horizontal="center" wrapText="1"/>
    </xf>
    <xf numFmtId="3" fontId="7" fillId="3" borderId="13" xfId="1" applyNumberFormat="1" applyFont="1" applyFill="1" applyBorder="1" applyAlignment="1">
      <alignment horizontal="center" wrapText="1"/>
    </xf>
    <xf numFmtId="10" fontId="7" fillId="3" borderId="14" xfId="1" applyNumberFormat="1" applyFont="1" applyFill="1" applyBorder="1" applyAlignment="1">
      <alignment horizontal="center" wrapText="1"/>
    </xf>
    <xf numFmtId="4" fontId="9" fillId="3" borderId="13" xfId="1" applyNumberFormat="1" applyFont="1" applyFill="1" applyBorder="1" applyAlignment="1">
      <alignment horizontal="center" wrapText="1"/>
    </xf>
    <xf numFmtId="10" fontId="14" fillId="0" borderId="14" xfId="1" applyNumberFormat="1" applyFont="1" applyFill="1" applyBorder="1" applyAlignment="1">
      <alignment horizontal="center" wrapText="1"/>
    </xf>
    <xf numFmtId="10" fontId="9" fillId="3" borderId="14" xfId="1" applyNumberFormat="1" applyFont="1" applyFill="1" applyBorder="1" applyAlignment="1">
      <alignment horizontal="center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12" fillId="3" borderId="17" xfId="1" applyNumberFormat="1" applyFont="1" applyFill="1" applyBorder="1" applyAlignment="1">
      <alignment horizontal="center" wrapText="1"/>
    </xf>
    <xf numFmtId="4" fontId="9" fillId="3" borderId="18" xfId="1" applyNumberFormat="1" applyFont="1" applyFill="1" applyBorder="1" applyAlignment="1">
      <alignment horizontal="center" wrapText="1"/>
    </xf>
    <xf numFmtId="4" fontId="9" fillId="3" borderId="19" xfId="1" applyNumberFormat="1" applyFont="1" applyFill="1" applyBorder="1" applyAlignment="1">
      <alignment horizontal="center" wrapText="1"/>
    </xf>
    <xf numFmtId="10" fontId="12" fillId="3" borderId="14" xfId="1" applyNumberFormat="1" applyFont="1" applyFill="1" applyBorder="1" applyAlignment="1">
      <alignment horizontal="center" wrapText="1"/>
    </xf>
    <xf numFmtId="4" fontId="11" fillId="6" borderId="15" xfId="1" applyNumberFormat="1" applyFont="1" applyFill="1" applyBorder="1" applyAlignment="1">
      <alignment horizontal="center" wrapText="1"/>
    </xf>
    <xf numFmtId="4" fontId="7" fillId="6" borderId="16" xfId="1" applyNumberFormat="1" applyFont="1" applyFill="1" applyBorder="1" applyAlignment="1">
      <alignment horizontal="center" wrapText="1"/>
    </xf>
    <xf numFmtId="0" fontId="7" fillId="4" borderId="13" xfId="1" applyFont="1" applyFill="1" applyBorder="1" applyAlignment="1">
      <alignment horizontal="center" wrapText="1"/>
    </xf>
    <xf numFmtId="2" fontId="11" fillId="4" borderId="13" xfId="1" applyNumberFormat="1" applyFont="1" applyFill="1" applyBorder="1" applyAlignment="1">
      <alignment horizontal="center" wrapText="1"/>
    </xf>
    <xf numFmtId="2" fontId="7" fillId="4" borderId="13" xfId="1" applyNumberFormat="1" applyFont="1" applyFill="1" applyBorder="1" applyAlignment="1">
      <alignment horizontal="center" wrapText="1"/>
    </xf>
    <xf numFmtId="49" fontId="7" fillId="2" borderId="20" xfId="1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7" fillId="6" borderId="23" xfId="1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10" fontId="5" fillId="0" borderId="14" xfId="1" applyNumberFormat="1" applyFont="1" applyFill="1" applyBorder="1" applyAlignment="1">
      <alignment horizontal="center" wrapText="1"/>
    </xf>
    <xf numFmtId="49" fontId="7" fillId="2" borderId="33" xfId="1" applyNumberFormat="1" applyFont="1" applyBorder="1" applyAlignment="1">
      <alignment horizontal="center" vertical="center" wrapText="1"/>
    </xf>
    <xf numFmtId="49" fontId="7" fillId="2" borderId="35" xfId="1" applyNumberFormat="1" applyFont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wrapText="1"/>
    </xf>
    <xf numFmtId="4" fontId="7" fillId="3" borderId="34" xfId="1" applyNumberFormat="1" applyFont="1" applyFill="1" applyBorder="1" applyAlignment="1">
      <alignment horizontal="center" wrapText="1"/>
    </xf>
    <xf numFmtId="0" fontId="7" fillId="5" borderId="36" xfId="1" applyFont="1" applyFill="1" applyBorder="1" applyAlignment="1">
      <alignment horizontal="center" wrapText="1"/>
    </xf>
    <xf numFmtId="0" fontId="7" fillId="5" borderId="37" xfId="1" applyFont="1" applyFill="1" applyBorder="1" applyAlignment="1">
      <alignment horizontal="center" wrapText="1"/>
    </xf>
    <xf numFmtId="0" fontId="7" fillId="5" borderId="38" xfId="1" applyFont="1" applyFill="1" applyBorder="1" applyAlignment="1">
      <alignment horizontal="center" wrapText="1"/>
    </xf>
    <xf numFmtId="3" fontId="7" fillId="3" borderId="34" xfId="1" applyNumberFormat="1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C1" zoomScale="90" zoomScaleNormal="90" workbookViewId="0">
      <selection activeCell="I21" sqref="I21"/>
    </sheetView>
  </sheetViews>
  <sheetFormatPr defaultColWidth="8.85546875" defaultRowHeight="15"/>
  <cols>
    <col min="1" max="2" width="16.140625" customWidth="1"/>
    <col min="3" max="3" width="29.28515625" customWidth="1"/>
    <col min="4" max="4" width="15" customWidth="1"/>
    <col min="5" max="5" width="16.42578125" customWidth="1"/>
    <col min="6" max="6" width="15.42578125" customWidth="1"/>
    <col min="7" max="7" width="14.140625" customWidth="1"/>
  </cols>
  <sheetData>
    <row r="1" spans="1:9" ht="16.5" customHeight="1">
      <c r="A1" s="9" t="s">
        <v>24</v>
      </c>
      <c r="B1" s="5"/>
      <c r="C1" s="5"/>
      <c r="D1" s="5"/>
      <c r="E1" s="5"/>
      <c r="F1" s="5"/>
      <c r="G1" s="5"/>
      <c r="H1" s="2"/>
      <c r="I1" s="2"/>
    </row>
    <row r="2" spans="1:9" ht="16.5">
      <c r="A2" s="10"/>
      <c r="B2" s="5"/>
      <c r="C2" s="5"/>
      <c r="D2" s="5"/>
      <c r="E2" s="5"/>
      <c r="F2" s="5"/>
      <c r="G2" s="5"/>
      <c r="H2" s="2"/>
      <c r="I2" s="2"/>
    </row>
    <row r="3" spans="1:9" ht="66">
      <c r="A3" s="49" t="s">
        <v>0</v>
      </c>
      <c r="B3" s="7" t="s">
        <v>6</v>
      </c>
      <c r="C3" s="7" t="s">
        <v>1</v>
      </c>
      <c r="D3" s="7" t="s">
        <v>5</v>
      </c>
      <c r="E3" s="2"/>
      <c r="F3" s="5"/>
      <c r="G3" s="5"/>
      <c r="H3" s="2"/>
      <c r="I3" s="2"/>
    </row>
    <row r="4" spans="1:9" ht="33">
      <c r="A4" s="50"/>
      <c r="B4" s="8">
        <v>662</v>
      </c>
      <c r="C4" s="8">
        <v>11451</v>
      </c>
      <c r="D4" s="8" t="s">
        <v>15</v>
      </c>
      <c r="E4" s="2"/>
      <c r="F4" s="5"/>
      <c r="G4" s="5"/>
      <c r="H4" s="2"/>
      <c r="I4" s="2"/>
    </row>
    <row r="5" spans="1:9" ht="16.5">
      <c r="A5" s="5"/>
      <c r="B5" s="5"/>
      <c r="C5" s="5"/>
      <c r="D5" s="5"/>
      <c r="E5" s="5"/>
      <c r="F5" s="5"/>
      <c r="G5" s="5"/>
      <c r="H5" s="2"/>
      <c r="I5" s="2"/>
    </row>
    <row r="6" spans="1:9" ht="17.25" thickBot="1">
      <c r="A6" s="5"/>
      <c r="B6" s="5"/>
      <c r="C6" s="5"/>
      <c r="D6" s="5"/>
      <c r="E6" s="5"/>
      <c r="F6" s="5"/>
      <c r="G6" s="5"/>
      <c r="H6" s="2"/>
      <c r="I6" s="2"/>
    </row>
    <row r="7" spans="1:9" ht="93.75" customHeight="1">
      <c r="A7" s="25" t="s">
        <v>25</v>
      </c>
      <c r="B7" s="11" t="s">
        <v>2</v>
      </c>
      <c r="C7" s="11" t="s">
        <v>3</v>
      </c>
      <c r="D7" s="11" t="s">
        <v>4</v>
      </c>
      <c r="E7" s="11" t="s">
        <v>7</v>
      </c>
      <c r="F7" s="11" t="s">
        <v>37</v>
      </c>
      <c r="G7" s="12" t="s">
        <v>8</v>
      </c>
      <c r="H7" s="2"/>
      <c r="I7" s="2"/>
    </row>
    <row r="8" spans="1:9" ht="16.5">
      <c r="A8" s="68" t="s">
        <v>32</v>
      </c>
      <c r="B8" s="47">
        <v>1</v>
      </c>
      <c r="C8" s="13"/>
      <c r="D8" s="13"/>
      <c r="E8" s="14"/>
      <c r="F8" s="51"/>
      <c r="G8" s="52" t="s">
        <v>18</v>
      </c>
      <c r="H8" s="2"/>
      <c r="I8" s="2"/>
    </row>
    <row r="9" spans="1:9" ht="16.5">
      <c r="A9" s="69"/>
      <c r="B9" s="47"/>
      <c r="C9" s="13"/>
      <c r="D9" s="15"/>
      <c r="E9" s="14"/>
      <c r="F9" s="51"/>
      <c r="G9" s="52"/>
      <c r="H9" s="2"/>
      <c r="I9" s="2"/>
    </row>
    <row r="10" spans="1:9" ht="32.25" customHeight="1">
      <c r="A10" s="69"/>
      <c r="B10" s="47">
        <v>2</v>
      </c>
      <c r="C10" s="13" t="s">
        <v>10</v>
      </c>
      <c r="D10" s="15">
        <v>1</v>
      </c>
      <c r="E10" s="24">
        <v>135000</v>
      </c>
      <c r="F10" s="53">
        <v>135000</v>
      </c>
      <c r="G10" s="54" t="s">
        <v>16</v>
      </c>
      <c r="H10" s="2"/>
      <c r="I10" s="2"/>
    </row>
    <row r="11" spans="1:9" ht="18" customHeight="1">
      <c r="A11" s="69"/>
      <c r="B11" s="47"/>
      <c r="C11" s="13"/>
      <c r="D11" s="15"/>
      <c r="E11" s="22"/>
      <c r="F11" s="53"/>
      <c r="G11" s="54"/>
      <c r="H11" s="2"/>
      <c r="I11" s="2"/>
    </row>
    <row r="12" spans="1:9" ht="18" customHeight="1">
      <c r="A12" s="69"/>
      <c r="B12" s="47">
        <v>3</v>
      </c>
      <c r="C12" s="13" t="s">
        <v>11</v>
      </c>
      <c r="D12" s="15">
        <v>1</v>
      </c>
      <c r="E12" s="24">
        <v>68087</v>
      </c>
      <c r="F12" s="53">
        <f>E12</f>
        <v>68087</v>
      </c>
      <c r="G12" s="74" t="s">
        <v>17</v>
      </c>
      <c r="H12" s="2"/>
      <c r="I12" s="2"/>
    </row>
    <row r="13" spans="1:9" ht="18" customHeight="1">
      <c r="A13" s="69"/>
      <c r="B13" s="47"/>
      <c r="C13" s="13"/>
      <c r="D13" s="13"/>
      <c r="E13" s="21"/>
      <c r="F13" s="53"/>
      <c r="G13" s="74"/>
      <c r="H13" s="2"/>
      <c r="I13" s="2"/>
    </row>
    <row r="14" spans="1:9" ht="18" customHeight="1">
      <c r="A14" s="69"/>
      <c r="B14" s="47">
        <v>4</v>
      </c>
      <c r="C14" s="13"/>
      <c r="D14" s="13"/>
      <c r="E14" s="14"/>
      <c r="F14" s="48">
        <f>E14+E15</f>
        <v>0</v>
      </c>
      <c r="G14" s="55">
        <v>0</v>
      </c>
      <c r="H14" s="2"/>
      <c r="I14" s="2"/>
    </row>
    <row r="15" spans="1:9" ht="18" customHeight="1">
      <c r="A15" s="69"/>
      <c r="B15" s="47"/>
      <c r="C15" s="13"/>
      <c r="D15" s="13"/>
      <c r="E15" s="14"/>
      <c r="F15" s="48"/>
      <c r="G15" s="55"/>
      <c r="H15" s="2"/>
      <c r="I15" s="2"/>
    </row>
    <row r="16" spans="1:9" ht="18" customHeight="1">
      <c r="A16" s="69"/>
      <c r="B16" s="47">
        <v>5</v>
      </c>
      <c r="C16" s="13"/>
      <c r="D16" s="13"/>
      <c r="E16" s="14"/>
      <c r="F16" s="48">
        <f>E16+E17</f>
        <v>0</v>
      </c>
      <c r="G16" s="55">
        <v>0</v>
      </c>
      <c r="H16" s="2"/>
      <c r="I16" s="2"/>
    </row>
    <row r="17" spans="1:9" ht="18" customHeight="1">
      <c r="A17" s="69"/>
      <c r="B17" s="47"/>
      <c r="C17" s="13"/>
      <c r="D17" s="13"/>
      <c r="E17" s="14"/>
      <c r="F17" s="48"/>
      <c r="G17" s="55"/>
      <c r="H17" s="2"/>
      <c r="I17" s="2"/>
    </row>
    <row r="18" spans="1:9" ht="36" customHeight="1">
      <c r="A18" s="69"/>
      <c r="B18" s="47">
        <v>6</v>
      </c>
      <c r="C18" s="13" t="s">
        <v>12</v>
      </c>
      <c r="D18" s="15">
        <v>1</v>
      </c>
      <c r="E18" s="27" t="s">
        <v>19</v>
      </c>
      <c r="F18" s="59" t="s">
        <v>21</v>
      </c>
      <c r="G18" s="62">
        <v>0.68189999999999995</v>
      </c>
      <c r="H18" s="2"/>
      <c r="I18" s="2">
        <f>ROUND(E18/F23*100,2)</f>
        <v>20.190000000000001</v>
      </c>
    </row>
    <row r="19" spans="1:9" ht="36" customHeight="1">
      <c r="A19" s="69"/>
      <c r="B19" s="47"/>
      <c r="C19" s="13" t="s">
        <v>13</v>
      </c>
      <c r="D19" s="15">
        <v>1</v>
      </c>
      <c r="E19" s="28" t="s">
        <v>20</v>
      </c>
      <c r="F19" s="60"/>
      <c r="G19" s="55"/>
      <c r="H19" s="2"/>
      <c r="I19" s="2">
        <f>ROUND(E19/F23*100,2)</f>
        <v>47.26</v>
      </c>
    </row>
    <row r="20" spans="1:9" ht="36" customHeight="1">
      <c r="A20" s="70"/>
      <c r="B20" s="47"/>
      <c r="C20" s="13" t="s">
        <v>14</v>
      </c>
      <c r="D20" s="15">
        <v>1</v>
      </c>
      <c r="E20" s="24">
        <v>26863</v>
      </c>
      <c r="F20" s="61"/>
      <c r="G20" s="55"/>
      <c r="H20" s="2"/>
      <c r="I20" s="2">
        <f>ROUND(E20/F23*100,2)</f>
        <v>1.4</v>
      </c>
    </row>
    <row r="21" spans="1:9" ht="16.5" customHeight="1">
      <c r="A21" s="71" t="s">
        <v>26</v>
      </c>
      <c r="B21" s="72"/>
      <c r="C21" s="72"/>
      <c r="D21" s="73"/>
      <c r="E21" s="63" t="s">
        <v>22</v>
      </c>
      <c r="F21" s="64"/>
      <c r="G21" s="26">
        <v>0.80100000000000005</v>
      </c>
      <c r="H21" s="2"/>
      <c r="I21" s="2"/>
    </row>
    <row r="22" spans="1:9" ht="18" customHeight="1">
      <c r="A22" s="46" t="s">
        <v>38</v>
      </c>
      <c r="B22" s="65" t="s">
        <v>9</v>
      </c>
      <c r="C22" s="65"/>
      <c r="D22" s="17"/>
      <c r="E22" s="66" t="s">
        <v>23</v>
      </c>
      <c r="F22" s="67"/>
      <c r="G22" s="16">
        <v>0.19900000000000001</v>
      </c>
      <c r="H22" s="2"/>
      <c r="I22" s="2"/>
    </row>
    <row r="23" spans="1:9" ht="17.25" customHeight="1" thickBot="1">
      <c r="A23" s="56" t="s">
        <v>27</v>
      </c>
      <c r="B23" s="57"/>
      <c r="C23" s="57"/>
      <c r="D23" s="58"/>
      <c r="E23" s="19"/>
      <c r="F23" s="23" t="s">
        <v>15</v>
      </c>
      <c r="G23" s="18"/>
      <c r="H23" s="2"/>
      <c r="I23" s="20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18">
      <c r="A25" s="3"/>
      <c r="B25" s="4"/>
      <c r="C25" s="4"/>
      <c r="D25" s="4"/>
      <c r="E25" s="4"/>
      <c r="F25" s="4"/>
      <c r="G25" s="4"/>
      <c r="H25" s="5"/>
      <c r="I25" s="5"/>
    </row>
    <row r="26" spans="1:9" s="1" customFormat="1" ht="17.25" thickBot="1">
      <c r="A26" s="6"/>
      <c r="B26" s="4"/>
      <c r="C26" s="4"/>
      <c r="D26" s="4"/>
      <c r="E26" s="4"/>
      <c r="F26" s="4"/>
      <c r="G26" s="4"/>
      <c r="H26" s="5"/>
      <c r="I26" s="5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</sheetData>
  <mergeCells count="25">
    <mergeCell ref="A23:D23"/>
    <mergeCell ref="B18:B20"/>
    <mergeCell ref="F18:F20"/>
    <mergeCell ref="G18:G20"/>
    <mergeCell ref="E21:F21"/>
    <mergeCell ref="B22:C22"/>
    <mergeCell ref="E22:F22"/>
    <mergeCell ref="A8:A20"/>
    <mergeCell ref="A21:D21"/>
    <mergeCell ref="B12:B13"/>
    <mergeCell ref="F12:F13"/>
    <mergeCell ref="G12:G13"/>
    <mergeCell ref="B14:B15"/>
    <mergeCell ref="F14:F15"/>
    <mergeCell ref="G14:G15"/>
    <mergeCell ref="G8:G9"/>
    <mergeCell ref="B10:B11"/>
    <mergeCell ref="F10:F11"/>
    <mergeCell ref="G10:G11"/>
    <mergeCell ref="G16:G17"/>
    <mergeCell ref="B16:B17"/>
    <mergeCell ref="F16:F17"/>
    <mergeCell ref="A3:A4"/>
    <mergeCell ref="B8:B9"/>
    <mergeCell ref="F8:F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workbookViewId="0">
      <selection activeCell="E5" sqref="E5"/>
    </sheetView>
  </sheetViews>
  <sheetFormatPr defaultColWidth="8.85546875" defaultRowHeight="15"/>
  <cols>
    <col min="1" max="2" width="16.140625" customWidth="1"/>
    <col min="3" max="3" width="29.28515625" customWidth="1"/>
    <col min="4" max="4" width="15" customWidth="1"/>
    <col min="5" max="5" width="16.42578125" customWidth="1"/>
    <col min="6" max="6" width="15.42578125" customWidth="1"/>
    <col min="7" max="7" width="14.140625" customWidth="1"/>
  </cols>
  <sheetData>
    <row r="1" spans="1:6" ht="16.5">
      <c r="A1" s="9" t="s">
        <v>28</v>
      </c>
      <c r="B1" s="5"/>
      <c r="C1" s="5"/>
      <c r="D1" s="5"/>
      <c r="E1" s="5"/>
      <c r="F1" s="5"/>
    </row>
    <row r="2" spans="1:6" ht="16.5">
      <c r="A2" s="29"/>
      <c r="B2" s="5"/>
      <c r="C2" s="5"/>
      <c r="D2" s="5"/>
      <c r="E2" s="5"/>
      <c r="F2" s="5"/>
    </row>
    <row r="3" spans="1:6" ht="66">
      <c r="A3" s="30" t="s">
        <v>29</v>
      </c>
      <c r="B3" s="31" t="s">
        <v>30</v>
      </c>
      <c r="C3" s="42" t="s">
        <v>31</v>
      </c>
      <c r="E3" s="2"/>
      <c r="F3" s="5"/>
    </row>
    <row r="4" spans="1:6" ht="16.5">
      <c r="A4" s="32">
        <v>662</v>
      </c>
      <c r="B4" s="33">
        <v>11451</v>
      </c>
      <c r="C4" s="34">
        <v>61092.57</v>
      </c>
      <c r="E4" s="2"/>
      <c r="F4" s="5"/>
    </row>
    <row r="5" spans="1:6" ht="16.5">
      <c r="A5" s="5"/>
      <c r="B5" s="5"/>
      <c r="C5" s="5"/>
      <c r="D5" s="5"/>
      <c r="E5" s="5"/>
      <c r="F5" s="5"/>
    </row>
    <row r="6" spans="1:6" ht="17.25" thickBot="1">
      <c r="A6" s="5"/>
      <c r="B6" s="5"/>
      <c r="C6" s="5"/>
      <c r="D6" s="5"/>
      <c r="E6" s="5"/>
      <c r="F6" s="5"/>
    </row>
    <row r="7" spans="1:6" ht="115.5">
      <c r="A7" s="35" t="s">
        <v>25</v>
      </c>
      <c r="B7" s="36" t="s">
        <v>2</v>
      </c>
      <c r="C7" s="36" t="s">
        <v>3</v>
      </c>
      <c r="D7" s="36" t="s">
        <v>4</v>
      </c>
      <c r="E7" s="43" t="s">
        <v>35</v>
      </c>
      <c r="F7" s="44" t="s">
        <v>36</v>
      </c>
    </row>
    <row r="8" spans="1:6" ht="16.5">
      <c r="A8" s="75" t="s">
        <v>32</v>
      </c>
      <c r="B8" s="77">
        <v>1</v>
      </c>
      <c r="C8" s="37"/>
      <c r="D8" s="38"/>
      <c r="E8" s="39"/>
      <c r="F8" s="82"/>
    </row>
    <row r="9" spans="1:6" ht="16.5">
      <c r="A9" s="75"/>
      <c r="B9" s="77"/>
      <c r="C9" s="40"/>
      <c r="D9" s="38"/>
      <c r="E9" s="39"/>
      <c r="F9" s="82"/>
    </row>
    <row r="10" spans="1:6" ht="16.5">
      <c r="A10" s="75"/>
      <c r="B10" s="77">
        <v>2</v>
      </c>
      <c r="C10" s="37"/>
      <c r="D10" s="38"/>
      <c r="E10" s="39"/>
      <c r="F10" s="82"/>
    </row>
    <row r="11" spans="1:6" ht="16.5">
      <c r="A11" s="75"/>
      <c r="B11" s="77"/>
      <c r="C11" s="37"/>
      <c r="D11" s="37"/>
      <c r="E11" s="39"/>
      <c r="F11" s="82"/>
    </row>
    <row r="12" spans="1:6" ht="16.5">
      <c r="A12" s="75"/>
      <c r="B12" s="77">
        <v>3</v>
      </c>
      <c r="C12" s="37"/>
      <c r="D12" s="37"/>
      <c r="E12" s="39"/>
      <c r="F12" s="82"/>
    </row>
    <row r="13" spans="1:6" ht="16.5">
      <c r="A13" s="75"/>
      <c r="B13" s="77"/>
      <c r="C13" s="37"/>
      <c r="D13" s="37"/>
      <c r="E13" s="39"/>
      <c r="F13" s="82"/>
    </row>
    <row r="14" spans="1:6" ht="16.5">
      <c r="A14" s="75"/>
      <c r="B14" s="77">
        <v>4</v>
      </c>
      <c r="C14" s="37"/>
      <c r="D14" s="37"/>
      <c r="E14" s="39"/>
      <c r="F14" s="82"/>
    </row>
    <row r="15" spans="1:6" ht="16.5">
      <c r="A15" s="75"/>
      <c r="B15" s="77"/>
      <c r="C15" s="37"/>
      <c r="D15" s="37"/>
      <c r="E15" s="39"/>
      <c r="F15" s="82"/>
    </row>
    <row r="16" spans="1:6" ht="16.5">
      <c r="A16" s="75"/>
      <c r="B16" s="77">
        <v>5</v>
      </c>
      <c r="C16" s="37"/>
      <c r="D16" s="38"/>
      <c r="E16" s="39"/>
      <c r="F16" s="82"/>
    </row>
    <row r="17" spans="1:9" ht="16.5">
      <c r="A17" s="75"/>
      <c r="B17" s="77"/>
      <c r="C17" s="37"/>
      <c r="D17" s="37"/>
      <c r="E17" s="39"/>
      <c r="F17" s="82"/>
    </row>
    <row r="18" spans="1:9" ht="16.5">
      <c r="A18" s="75"/>
      <c r="B18" s="77">
        <v>6</v>
      </c>
      <c r="C18" s="37" t="s">
        <v>33</v>
      </c>
      <c r="D18" s="38">
        <v>1</v>
      </c>
      <c r="E18" s="39">
        <v>61092.57</v>
      </c>
      <c r="F18" s="78">
        <f>E18</f>
        <v>61092.57</v>
      </c>
    </row>
    <row r="19" spans="1:9" ht="16.5">
      <c r="A19" s="76"/>
      <c r="B19" s="77"/>
      <c r="C19" s="40"/>
      <c r="D19" s="38"/>
      <c r="E19" s="39"/>
      <c r="F19" s="78"/>
    </row>
    <row r="20" spans="1:9" ht="17.25" thickBot="1">
      <c r="A20" s="79" t="s">
        <v>34</v>
      </c>
      <c r="B20" s="80"/>
      <c r="C20" s="80"/>
      <c r="D20" s="81"/>
      <c r="E20" s="45">
        <v>61092.57</v>
      </c>
      <c r="F20" s="41"/>
    </row>
    <row r="21" spans="1:9" s="1" customFormat="1" ht="18">
      <c r="A21" s="3"/>
      <c r="B21" s="4"/>
      <c r="C21" s="4"/>
      <c r="D21" s="4"/>
      <c r="E21" s="4"/>
      <c r="F21" s="4"/>
      <c r="G21" s="4"/>
      <c r="H21" s="5"/>
      <c r="I21" s="5"/>
    </row>
    <row r="22" spans="1:9" s="1" customFormat="1" ht="16.5">
      <c r="A22" s="6"/>
      <c r="B22" s="4"/>
      <c r="C22" s="4"/>
      <c r="D22" s="4"/>
      <c r="E22" s="4"/>
      <c r="F22" s="4"/>
      <c r="G22" s="4"/>
      <c r="H22" s="5"/>
      <c r="I22" s="5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</sheetData>
  <mergeCells count="14">
    <mergeCell ref="A8:A19"/>
    <mergeCell ref="B18:B19"/>
    <mergeCell ref="F18:F19"/>
    <mergeCell ref="A20:D20"/>
    <mergeCell ref="B14:B15"/>
    <mergeCell ref="F14:F15"/>
    <mergeCell ref="B16:B17"/>
    <mergeCell ref="F16:F17"/>
    <mergeCell ref="B8:B9"/>
    <mergeCell ref="F8:F9"/>
    <mergeCell ref="B10:B11"/>
    <mergeCell ref="F10:F11"/>
    <mergeCell ref="B12:B13"/>
    <mergeCell ref="F12:F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FEADR MODIFICAT 2024</vt:lpstr>
      <vt:lpstr>EURI</vt:lpstr>
      <vt:lpstr>EURI!Print_Area</vt:lpstr>
      <vt:lpstr>'FEADR MODIFICAT 2024'!Print_Area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ASUS</cp:lastModifiedBy>
  <cp:lastPrinted>2022-10-20T11:48:43Z</cp:lastPrinted>
  <dcterms:created xsi:type="dcterms:W3CDTF">2016-01-12T11:18:24Z</dcterms:created>
  <dcterms:modified xsi:type="dcterms:W3CDTF">2024-03-04T07:38:02Z</dcterms:modified>
</cp:coreProperties>
</file>